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<sst xmlns="http://schemas.openxmlformats.org/spreadsheetml/2006/main" count="21" uniqueCount="21">
  <si>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</si>
  <si>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IEX207</t>
  </si>
  <si>
    <t xml:space="preserve">Ud</t>
  </si>
  <si>
    <t xml:space="preserve">Disjuntor em caixa moldada, com bloco diferencial.</t>
  </si>
  <si>
    <r>
      <rPr>
        <sz val="8.25"/>
        <color rgb="FF000000"/>
        <rFont val="Arial"/>
        <family val="2"/>
      </rPr>
      <t xml:space="preserve">Disjuntor em caixa moldada, com bloco diferencial, tripolar (3P), intensidade nominal 40 A, poder de corte 36 kA a 400 V, ajuste da intensidade de disparo por sobrecarga entre 0,4 e 1 x In, ajuste da intensidade de disparo de curto atraso entre 1,5 e 10 x Ir, ajuste da intensidade de disparo de 0,03 a 10 A, ajuste do tempo de disparo de 0 a 310 ms, modelo Vigicompact NSX100F LV429972, "SCHNEIDER ELECTRIC", unidade de controlo electrónica Micrologic 2.2.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</si>
  <si>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</si>
  <si>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</si>
  <si>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</si>
  <si>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</si>
  <si>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</si>
  <si>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</si>
  <si>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mt35ase420e</t>
  </si>
  <si>
    <t xml:space="preserve">Ud</t>
  </si>
  <si>
    <t xml:space="preserve">Disjuntor em caixa moldada, com bloco diferencial, tripolar (3P), intensidade nominal 40 A, poder de corte 36 kA a 400 V, ajuste da intensidade de disparo por sobrecarga entre 0,4 e 1 x In, ajuste da intensidade de disparo de curto atraso entre 1,5 e 10 x Ir, ajuste da intensidade de disparo de 0,03 a 10 A, ajuste do tempo de disparo de 0 a 310 ms, modelo Vigicompact NSX100F LV429972, "SCHNEIDER ELECTRIC", unidade de controlo electrónica Micrologic 2.2, de 105x236x86 mm, segundo EN 60947-2.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</si>
  <si>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</si>
  <si>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</si>
  <si>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</si>
  <si>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</si>
  <si>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</si>
  <si>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96,49€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</si>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</sst>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0.85" customWidth="1"/>
    <col min="4" max="4" width="2.72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1877</v>
      </c>
      <c r="H9" s="13">
        <f ca="1">ROUND(INDIRECT(ADDRESS(ROW()+(0), COLUMN()+(-2), 1))*INDIRECT(ADDRESS(ROW()+(0), COLUMN()+(-1), 1)), 2)</f>
        <v>1877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0.644</v>
      </c>
      <c r="G10" s="18">
        <v>23.31</v>
      </c>
      <c r="H10" s="18">
        <f ca="1">ROUND(INDIRECT(ADDRESS(ROW()+(0), COLUMN()+(-2), 1))*INDIRECT(ADDRESS(ROW()+(0), COLUMN()+(-1), 1)), 2)</f>
        <v>15.01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1892.01</v>
      </c>
      <c r="H11" s="21">
        <f ca="1">ROUND(INDIRECT(ADDRESS(ROW()+(0), COLUMN()+(-2), 1))*INDIRECT(ADDRESS(ROW()+(0), COLUMN()+(-1), 1))/100, 2)</f>
        <v>37.84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1929.85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