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<sst xmlns="http://schemas.openxmlformats.org/spreadsheetml/2006/main" count="24" uniqueCount="24">
  <si>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</si>
  <si>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IEX205</t>
  </si>
  <si>
    <t xml:space="preserve">Ud</t>
  </si>
  <si>
    <t xml:space="preserve">Relé diferencial.</t>
  </si>
  <si>
    <r>
      <rPr>
        <sz val="8.25"/>
        <color rgb="FF000000"/>
        <rFont val="Arial"/>
        <family val="2"/>
      </rPr>
      <t xml:space="preserve">Relé diferencial electrónico, com monitorização da corrente de fuga a terra, ajuste da intensidade de disparo de 0,03 a 30 A, ajuste do tempo de disparo de 0 a 4,5 s, modelo Vigirex RH99M 56173 "SCHNEIDER ELECTRIC", com transformador toroidal fechado para relé diferencial, de 30 mm de diâmetro útil para a passagem de cabos, tipo TA30, modelo 50437.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</si>
  <si>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</si>
  <si>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</si>
  <si>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</si>
  <si>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</si>
  <si>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</si>
  <si>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</si>
  <si>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mt35ase500a</t>
  </si>
  <si>
    <t xml:space="preserve">Ud</t>
  </si>
  <si>
    <t xml:space="preserve">Relé diferencial electrónico, com monitorização da corrente de fuga a terra, ajuste da intensidade de disparo de 0,03 a 30 A, ajuste do tempo de disparo de 0 a 4,5 s, modelo Vigirex RH99M 56173 "SCHNEIDER ELECTRIC", com controlo permanente da alimentação, do circuito toroide-relé diferencial e da electrónica interior, de 54x97x74 mm, montagem sobre calha DIN.</t>
  </si>
  <si>
    <t xml:space="preserve">mt35ase520a</t>
  </si>
  <si>
    <t xml:space="preserve">Ud</t>
  </si>
  <si>
    <t xml:space="preserve">Transformador toroidal fechado para relé diferencial, de 30 mm de diâmetro útil para a passagem de cabos, tipo TA30, modelo 50437 "SCHNEIDER ELECTRIC".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</si>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</sst>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332.48</v>
      </c>
      <c r="H9" s="13">
        <f ca="1">ROUND(INDIRECT(ADDRESS(ROW()+(0), COLUMN()+(-2), 1))*INDIRECT(ADDRESS(ROW()+(0), COLUMN()+(-1), 1)), 2)</f>
        <v>332.48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116.91</v>
      </c>
      <c r="H10" s="17">
        <f ca="1">ROUND(INDIRECT(ADDRESS(ROW()+(0), COLUMN()+(-2), 1))*INDIRECT(ADDRESS(ROW()+(0), COLUMN()+(-1), 1)), 2)</f>
        <v>116.91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0.537</v>
      </c>
      <c r="G11" s="21">
        <v>23.31</v>
      </c>
      <c r="H11" s="21">
        <f ca="1">ROUND(INDIRECT(ADDRESS(ROW()+(0), COLUMN()+(-2), 1))*INDIRECT(ADDRESS(ROW()+(0), COLUMN()+(-1), 1)), 2)</f>
        <v>12.52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461.91</v>
      </c>
      <c r="H12" s="24">
        <f ca="1">ROUND(INDIRECT(ADDRESS(ROW()+(0), COLUMN()+(-2), 1))*INDIRECT(ADDRESS(ROW()+(0), COLUMN()+(-1), 1))/100, 2)</f>
        <v>9.24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471.15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