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<sst xmlns="http://schemas.openxmlformats.org/spreadsheetml/2006/main" count="21" uniqueCount="21">
  <si>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</si>
  <si>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IEX064</t>
  </si>
  <si>
    <t xml:space="preserve">Ud</t>
  </si>
  <si>
    <t xml:space="preserve">Interruptor diferencial modular, "SCHNEIDER ELECTRIC".</t>
  </si>
  <si>
    <r>
      <rPr>
        <sz val="8.25"/>
        <color rgb="FF000000"/>
        <rFont val="Arial"/>
        <family val="2"/>
      </rPr>
      <t xml:space="preserve">Interruptor diferencial instantâneo, tetrapolar (4P), intensidade nominal 25 A, sensibilidade 30 mA, classe AC, modelo ID-K A9Z05425 "SCHNEIDER ELECTRIC".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</si>
  <si>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</si>
  <si>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</si>
  <si>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</si>
  <si>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</si>
  <si>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</si>
  <si>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</si>
  <si>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mt35ase305a</t>
  </si>
  <si>
    <t xml:space="preserve">Ud</t>
  </si>
  <si>
    <t xml:space="preserve">Interruptor diferencial instantâneo, tetrapolar (4P), intensidade nominal 25 A, sensibilidade 30 mA, classe AC, modelo ID-K A9Z05425 "SCHNEIDER ELECTRIC", de 72x96x69 mm, montagem sobre calha DIN, com ligação através de bornes de caixa para cabos de cobre, segundo EN 61008-1.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</si>
  <si>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</si>
  <si>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</si>
  <si>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</si>
  <si>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</si>
  <si>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</si>
  <si>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15,43€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</si>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</sst>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0.85" customWidth="1"/>
    <col min="4" max="4" width="2.72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294.33</v>
      </c>
      <c r="H9" s="13">
        <f ca="1">ROUND(INDIRECT(ADDRESS(ROW()+(0), COLUMN()+(-2), 1))*INDIRECT(ADDRESS(ROW()+(0), COLUMN()+(-1), 1)), 2)</f>
        <v>294.33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0.35</v>
      </c>
      <c r="G10" s="18">
        <v>23.31</v>
      </c>
      <c r="H10" s="18">
        <f ca="1">ROUND(INDIRECT(ADDRESS(ROW()+(0), COLUMN()+(-2), 1))*INDIRECT(ADDRESS(ROW()+(0), COLUMN()+(-1), 1)), 2)</f>
        <v>8.16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302.49</v>
      </c>
      <c r="H11" s="21">
        <f ca="1">ROUND(INDIRECT(ADDRESS(ROW()+(0), COLUMN()+(-2), 1))*INDIRECT(ADDRESS(ROW()+(0), COLUMN()+(-1), 1))/100, 2)</f>
        <v>6.05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308.54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